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86BF7805-68E8-4476-A8BB-EFA1E356D6BD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75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20" i="1" s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<sst xmlns="http://schemas.openxmlformats.org/spreadsheetml/2006/main" count="20" uniqueCount="20">
  <si>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</si>
  <si>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</si>
  <si>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</si>
  <si>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</si>
  <si>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</si>
  <si>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</si>
  <si>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</si>
  <si>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</si>
  <si>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</si>
  <si>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</si>
  <si>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</si>
  <si>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</si>
  <si>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</si>
  <si>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</si>
  <si>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</si>
  <si>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</si>
  <si>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</si>
  <si>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</si>
  <si>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FIDEICOMISO EXPOCHIHUAHUA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</si>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</sst>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K22" sqref="K22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21932068.07</v>
      </c>
      <c r="D10" s="12">
        <v>0</v>
      </c>
      <c r="E10" s="13">
        <f>C10+D10</f>
        <v>21932068.07</v>
      </c>
      <c r="F10" s="12">
        <v>17531748.899999999</v>
      </c>
      <c r="G10" s="11">
        <v>0</v>
      </c>
      <c r="H10" s="14">
        <f>E10-F10</f>
        <v>4400319.1700000018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12004909.59</v>
      </c>
      <c r="D14" s="12">
        <v>0</v>
      </c>
      <c r="E14" s="13">
        <f>C14+D14</f>
        <v>12004909.59</v>
      </c>
      <c r="F14" s="12">
        <v>12004909.59</v>
      </c>
      <c r="G14" s="11">
        <f>+F14</f>
        <v>12004909.59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33936977.659999996</v>
      </c>
      <c r="D20" s="18">
        <f>SUM(D18,D16,D14,D12,D10)</f>
        <v>0</v>
      </c>
      <c r="E20" s="17">
        <f>SUM(E18,E16,E14,E12,E10)</f>
        <v>33936977.659999996</v>
      </c>
      <c r="F20" s="18">
        <f>SUM(F18,F16,F14,F12,F10)</f>
        <v>29536658.489999998</v>
      </c>
      <c r="G20" s="17">
        <f>SUM(G18,G16,G14,G12,G10)</f>
        <v>12004909.59</v>
      </c>
      <c r="H20" s="19">
        <f>E20-F20</f>
        <v>4400319.1699999981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2019-12-04T17:27:23Z</dcterms:created>
  <dcterms:modified xsi:type="dcterms:W3CDTF">2025-01-28T16:52:10Z</dcterms:modified>
</cp:coreProperties>
</file>